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987AFDA8-8C5D-4C82-B2E6-CCF40B4B6160}"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<sst xmlns="http://schemas.openxmlformats.org/spreadsheetml/2006/main" count="2262" uniqueCount="1134">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</sst>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889</v>
      </c>
      <c r="B10" s="158"/>
      <c r="C10" s="108" t="str">
        <f>VLOOKUP(A10,lista,2,0)</f>
        <v>G. PROYECTOS FERROVIARIOS</v>
      </c>
      <c r="D10" s="108"/>
      <c r="E10" s="108"/>
      <c r="F10" s="108"/>
      <c r="G10" s="108" t="str">
        <f>VLOOKUP(A10,lista,3,0)</f>
        <v>Gerente 3</v>
      </c>
      <c r="H10" s="108"/>
      <c r="I10" s="119" t="str">
        <f>VLOOKUP(A10,lista,4,0)</f>
        <v>Jefe de proyectos ferroviarios</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Al menos 10 años de experiencia en proyectos ferroviarios
Haber realizado alguna de las funciones específicas descritas en apartado 1.14. en al menos un proyecto internacional.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QzshQonEfjt5RLy+/rofsC1JImMmw7yF3xtUZkXRAYc/fDyoMYKBZ54TJsj3IpiByXjzvyW4F+919euzV5YkAw==" saltValue="B/9290oGc9VNVm2Mb6H0m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2025-02-11T15:56:39Z</dcterms:modified>
</cp:coreProperties>
</file>